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A14" i="1" l="1"/>
  <c r="B24" i="1"/>
  <c r="A24" i="1"/>
  <c r="J23" i="1"/>
  <c r="I23" i="1"/>
  <c r="H23" i="1"/>
  <c r="G23" i="1"/>
  <c r="F23" i="1"/>
  <c r="B14" i="1"/>
  <c r="F13" i="1"/>
  <c r="G24" i="1" l="1"/>
  <c r="H24" i="1"/>
  <c r="I24" i="1"/>
  <c r="J24" i="1"/>
  <c r="F24" i="1"/>
</calcChain>
</file>

<file path=xl/sharedStrings.xml><?xml version="1.0" encoding="utf-8"?>
<sst xmlns="http://schemas.openxmlformats.org/spreadsheetml/2006/main" count="53" uniqueCount="52">
  <si>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</si>
  <si>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</si>
  <si>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</si>
  <si>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</si>
  <si>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</si>
  <si>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</si>
  <si>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</si>
  <si>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</si>
  <si>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</si>
  <si>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</si>
  <si>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</si>
  <si>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</si>
  <si>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</si>
  <si>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</si>
  <si>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</si>
  <si>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</si>
  <si>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</si>
  <si>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</si>
  <si>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</si>
  <si>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</si>
  <si>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</si>
  <si>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</si>
  <si>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</si>
  <si>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</si>
  <si>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</si>
  <si>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</si>
  <si>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</si>
  <si>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</si>
  <si>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 xml:space="preserve">1201 </t>
  </si>
  <si>
    <t xml:space="preserve">1801 </t>
  </si>
  <si>
    <t xml:space="preserve">1454 </t>
  </si>
  <si>
    <t>1731</t>
  </si>
  <si>
    <t xml:space="preserve">Рагу из овощей с мясом </t>
  </si>
  <si>
    <t xml:space="preserve">Каша вязкая овсяная молочная с маслом </t>
  </si>
  <si>
    <t>Бутерброд с маслом и твердым сыром</t>
  </si>
  <si>
    <t>Суп овощной с зеленым горошком со сметаной на бульоне</t>
  </si>
  <si>
    <t>Салат из моркови с маслом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</si>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</sst>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S15" sqref="S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37</v>
      </c>
      <c r="D1" s="47"/>
      <c r="E1" s="47"/>
      <c r="F1" s="3" t="s">
        <v>4</v>
      </c>
      <c r="G1" s="2" t="s">
        <v>5</v>
      </c>
      <c r="H1" s="48" t="s">
        <v>38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39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45306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40</v>
      </c>
      <c r="B5" s="52" t="s">
        <v>41</v>
      </c>
      <c r="C5" s="52" t="s">
        <v>42</v>
      </c>
      <c r="D5" s="52" t="s">
        <v>43</v>
      </c>
      <c r="E5" s="52" t="s">
        <v>44</v>
      </c>
      <c r="F5" s="52" t="s">
        <v>45</v>
      </c>
      <c r="G5" s="52" t="s">
        <v>46</v>
      </c>
      <c r="H5" s="52" t="s">
        <v>47</v>
      </c>
      <c r="I5" s="52" t="s">
        <v>48</v>
      </c>
      <c r="J5" s="52" t="s">
        <v>49</v>
      </c>
      <c r="K5" s="53" t="s">
        <v>50</v>
      </c>
      <c r="L5" s="51" t="s">
        <v>51</v>
      </c>
    </row>
    <row r="6" spans="1:12" ht="15" x14ac:dyDescent="0.25">
      <c r="A6" s="7">
        <v>2</v>
      </c>
      <c r="B6" s="8">
        <v>1</v>
      </c>
      <c r="C6" s="9" t="s">
        <v>8</v>
      </c>
      <c r="D6" s="10" t="s">
        <v>9</v>
      </c>
      <c r="E6" s="11" t="s">
        <v>33</v>
      </c>
      <c r="F6" s="43">
        <v>150</v>
      </c>
      <c r="G6" s="13">
        <v>4.883</v>
      </c>
      <c r="H6" s="13">
        <v>6.2060000000000004</v>
      </c>
      <c r="I6" s="13">
        <v>21.658999999999999</v>
      </c>
      <c r="J6" s="13">
        <v>162.023</v>
      </c>
      <c r="K6" s="14">
        <v>1694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23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27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22</v>
      </c>
      <c r="E11" s="20" t="s">
        <v>34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SUM(G6:G11)</f>
        <v>14.007000000000001</v>
      </c>
      <c r="H13" s="31">
        <f t="shared" ref="H13:J13" si="0">SUM(H6:H11)</f>
        <v>20.508000000000003</v>
      </c>
      <c r="I13" s="31">
        <f t="shared" si="0"/>
        <v>60.678000000000004</v>
      </c>
      <c r="J13" s="31">
        <f t="shared" si="0"/>
        <v>483.30900000000008</v>
      </c>
      <c r="K13" s="32"/>
      <c r="L13" s="33">
        <v>97.74</v>
      </c>
    </row>
    <row r="14" spans="1:12" ht="15" x14ac:dyDescent="0.25">
      <c r="A14" s="34">
        <f>A6</f>
        <v>2</v>
      </c>
      <c r="B14" s="35">
        <f>B6</f>
        <v>1</v>
      </c>
      <c r="C14" s="36" t="s">
        <v>13</v>
      </c>
      <c r="D14" s="23" t="s">
        <v>14</v>
      </c>
      <c r="E14" s="20" t="s">
        <v>36</v>
      </c>
      <c r="F14" s="12">
        <v>60</v>
      </c>
      <c r="G14" s="13">
        <v>0.749</v>
      </c>
      <c r="H14" s="13">
        <v>3.6539999999999999</v>
      </c>
      <c r="I14" s="13">
        <v>4.274</v>
      </c>
      <c r="J14" s="13">
        <v>52.978999999999999</v>
      </c>
      <c r="K14" s="21" t="s">
        <v>29</v>
      </c>
      <c r="L14" s="22"/>
    </row>
    <row r="15" spans="1:12" ht="25.5" x14ac:dyDescent="0.25">
      <c r="A15" s="16"/>
      <c r="B15" s="17"/>
      <c r="C15" s="18"/>
      <c r="D15" s="23" t="s">
        <v>15</v>
      </c>
      <c r="E15" s="20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32</v>
      </c>
      <c r="F16" s="12">
        <v>200</v>
      </c>
      <c r="G16" s="13">
        <v>16.486000000000001</v>
      </c>
      <c r="H16" s="13">
        <v>21.187000000000001</v>
      </c>
      <c r="I16" s="13">
        <v>24.300999999999998</v>
      </c>
      <c r="J16" s="13">
        <v>353.82799999999997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/>
      <c r="F17" s="12"/>
      <c r="G17" s="13"/>
      <c r="H17" s="13"/>
      <c r="I17" s="13"/>
      <c r="J17" s="13"/>
      <c r="K17" s="21"/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24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28</v>
      </c>
      <c r="L18" s="22"/>
    </row>
    <row r="19" spans="1:12" ht="18.75" customHeight="1" x14ac:dyDescent="0.25">
      <c r="A19" s="16"/>
      <c r="B19" s="17"/>
      <c r="C19" s="18"/>
      <c r="D19" s="23" t="s">
        <v>19</v>
      </c>
      <c r="E19" s="20" t="s">
        <v>25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26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5"/>
      <c r="B23" s="26"/>
      <c r="C23" s="27"/>
      <c r="D23" s="28" t="s">
        <v>21</v>
      </c>
      <c r="E23" s="29"/>
      <c r="F23" s="30">
        <f>SUM(F14:F22)</f>
        <v>700</v>
      </c>
      <c r="G23" s="31">
        <f t="shared" ref="G23:J23" si="1">SUM(G14:G22)</f>
        <v>24.215999999999998</v>
      </c>
      <c r="H23" s="31">
        <f t="shared" si="1"/>
        <v>32.89800000000001</v>
      </c>
      <c r="I23" s="31">
        <f t="shared" si="1"/>
        <v>82.426000000000002</v>
      </c>
      <c r="J23" s="31">
        <f t="shared" si="1"/>
        <v>722.649</v>
      </c>
      <c r="K23" s="32"/>
      <c r="L23" s="33">
        <v>97.74</v>
      </c>
    </row>
    <row r="24" spans="1:12" ht="15.75" thickBot="1" x14ac:dyDescent="0.25">
      <c r="A24" s="37">
        <f>A6</f>
        <v>2</v>
      </c>
      <c r="B24" s="38">
        <f>B6</f>
        <v>1</v>
      </c>
      <c r="C24" s="44" t="s">
        <v>0</v>
      </c>
      <c r="D24" s="45"/>
      <c r="E24" s="39"/>
      <c r="F24" s="40">
        <f>F13+F23</f>
        <v>1200</v>
      </c>
      <c r="G24" s="41">
        <f t="shared" ref="G24" si="2">G13+G23</f>
        <v>38.222999999999999</v>
      </c>
      <c r="H24" s="41">
        <f t="shared" ref="H24" si="3">H13+H23</f>
        <v>53.406000000000013</v>
      </c>
      <c r="I24" s="41">
        <f t="shared" ref="I24" si="4">I13+I23</f>
        <v>143.10400000000001</v>
      </c>
      <c r="J24" s="41">
        <f t="shared" ref="J24" si="5">J13+J23</f>
        <v>1205.9580000000001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2024-01-15T14:16:27Z</dcterms:modified>
</cp:coreProperties>
</file>