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H24" i="1" l="1"/>
  <c r="I24" i="1"/>
  <c r="F24" i="1"/>
  <c r="G24" i="1"/>
  <c r="J24" i="1"/>
</calcChain>
</file>

<file path=xl/sharedStrings.xml><?xml version="1.0" encoding="utf-8"?>
<sst xmlns="http://schemas.openxmlformats.org/spreadsheetml/2006/main" count="49" uniqueCount="47">
  <si>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</si>
  <si>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</si>
  <si>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</si>
  <si>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</si>
  <si>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</si>
  <si>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</si>
  <si>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</si>
  <si>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</si>
  <si>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</si>
  <si>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</si>
  <si>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</si>
  <si>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</si>
  <si>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</si>
  <si>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</si>
  <si>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</si>
  <si>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</si>
  <si>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</si>
  <si>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</si>
  <si>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</si>
  <si>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</si>
  <si>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</si>
  <si>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</si>
  <si>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</si>
  <si>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</si>
  <si>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Чай с молоком</t>
  </si>
  <si>
    <t>Салат овощной с кортофелем</t>
  </si>
  <si>
    <t>Каша гречневая с курицей</t>
  </si>
  <si>
    <t xml:space="preserve">1675 </t>
  </si>
  <si>
    <t>665,1183, 1669</t>
  </si>
  <si>
    <t>Компот из ягод</t>
  </si>
  <si>
    <t>Суп с рисом с томатом на  бульоне</t>
  </si>
  <si>
    <t>Биточек мясной запеченный в соусе, макароны отварные, салат Осенний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</si>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</sst>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6" t="s">
        <v>32</v>
      </c>
      <c r="D1" s="47"/>
      <c r="E1" s="47"/>
      <c r="F1" s="3" t="s">
        <v>4</v>
      </c>
      <c r="G1" s="2" t="s">
        <v>5</v>
      </c>
      <c r="H1" s="48" t="s">
        <v>33</v>
      </c>
      <c r="I1" s="48"/>
      <c r="J1" s="48"/>
      <c r="K1" s="48"/>
    </row>
    <row r="2" spans="1:12" ht="18" x14ac:dyDescent="0.2">
      <c r="A2" s="4"/>
      <c r="C2" s="2"/>
      <c r="G2" s="2" t="s">
        <v>6</v>
      </c>
      <c r="H2" s="48" t="s">
        <v>34</v>
      </c>
      <c r="I2" s="48"/>
      <c r="J2" s="48"/>
      <c r="K2" s="48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9">
        <v>45309</v>
      </c>
      <c r="I3" s="50"/>
      <c r="J3" s="50"/>
      <c r="K3" s="50"/>
    </row>
    <row r="4" spans="1:12" ht="13.5" thickBot="1" x14ac:dyDescent="0.25">
      <c r="C4" s="2"/>
      <c r="D4" s="5"/>
    </row>
    <row r="5" spans="1:12" ht="34.5" thickBot="1" x14ac:dyDescent="0.25">
      <c r="A5" s="51" t="s">
        <v>35</v>
      </c>
      <c r="B5" s="52" t="s">
        <v>36</v>
      </c>
      <c r="C5" s="52" t="s">
        <v>37</v>
      </c>
      <c r="D5" s="52" t="s">
        <v>38</v>
      </c>
      <c r="E5" s="52" t="s">
        <v>39</v>
      </c>
      <c r="F5" s="52" t="s">
        <v>40</v>
      </c>
      <c r="G5" s="52" t="s">
        <v>41</v>
      </c>
      <c r="H5" s="52" t="s">
        <v>42</v>
      </c>
      <c r="I5" s="52" t="s">
        <v>43</v>
      </c>
      <c r="J5" s="52" t="s">
        <v>44</v>
      </c>
      <c r="K5" s="53" t="s">
        <v>45</v>
      </c>
      <c r="L5" s="51" t="s">
        <v>46</v>
      </c>
    </row>
    <row r="6" spans="1:12" ht="25.5" x14ac:dyDescent="0.25">
      <c r="A6" s="7">
        <v>2</v>
      </c>
      <c r="B6" s="8">
        <v>4</v>
      </c>
      <c r="C6" s="9" t="s">
        <v>8</v>
      </c>
      <c r="D6" s="10" t="s">
        <v>9</v>
      </c>
      <c r="E6" s="11" t="s">
        <v>31</v>
      </c>
      <c r="F6" s="42">
        <v>320</v>
      </c>
      <c r="G6" s="43">
        <v>18.690000000000001</v>
      </c>
      <c r="H6" s="43">
        <v>23.37</v>
      </c>
      <c r="I6" s="43">
        <v>63.9</v>
      </c>
      <c r="J6" s="43">
        <v>540.69000000000005</v>
      </c>
      <c r="K6" s="14" t="s">
        <v>28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24</v>
      </c>
      <c r="F8" s="12">
        <v>200</v>
      </c>
      <c r="G8" s="13">
        <v>1.458</v>
      </c>
      <c r="H8" s="13">
        <v>1.153</v>
      </c>
      <c r="I8" s="13">
        <v>15.651999999999999</v>
      </c>
      <c r="J8" s="13">
        <v>78.813999999999993</v>
      </c>
      <c r="K8" s="21" t="s">
        <v>27</v>
      </c>
      <c r="L8" s="22"/>
    </row>
    <row r="9" spans="1:12" ht="15" x14ac:dyDescent="0.25">
      <c r="A9" s="16"/>
      <c r="B9" s="17"/>
      <c r="C9" s="18"/>
      <c r="D9" s="23" t="s">
        <v>11</v>
      </c>
      <c r="E9" s="20" t="s">
        <v>22</v>
      </c>
      <c r="F9" s="12">
        <v>30</v>
      </c>
      <c r="G9" s="13">
        <v>1.2</v>
      </c>
      <c r="H9" s="13">
        <v>0.2</v>
      </c>
      <c r="I9" s="13">
        <v>10.4</v>
      </c>
      <c r="J9" s="13">
        <v>48.2</v>
      </c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/>
      <c r="F10" s="12"/>
      <c r="G10" s="13"/>
      <c r="H10" s="13"/>
      <c r="I10" s="13"/>
      <c r="J10" s="13"/>
      <c r="K10" s="21"/>
      <c r="L10" s="22"/>
    </row>
    <row r="11" spans="1:12" ht="15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4"/>
      <c r="B13" s="25"/>
      <c r="C13" s="26"/>
      <c r="D13" s="27" t="s">
        <v>21</v>
      </c>
      <c r="E13" s="28"/>
      <c r="F13" s="29">
        <f>SUM(F6:F12)</f>
        <v>550</v>
      </c>
      <c r="G13" s="30">
        <f>SUM(G6:G9)</f>
        <v>21.347999999999999</v>
      </c>
      <c r="H13" s="30">
        <f t="shared" ref="H13:J13" si="0">SUM(H6:H9)</f>
        <v>24.722999999999999</v>
      </c>
      <c r="I13" s="30">
        <f t="shared" si="0"/>
        <v>89.951999999999998</v>
      </c>
      <c r="J13" s="30">
        <f t="shared" si="0"/>
        <v>667.70400000000006</v>
      </c>
      <c r="K13" s="31"/>
      <c r="L13" s="32">
        <v>97.74</v>
      </c>
    </row>
    <row r="14" spans="1:12" ht="15" x14ac:dyDescent="0.25">
      <c r="A14" s="33">
        <f>A6</f>
        <v>2</v>
      </c>
      <c r="B14" s="34">
        <f>B6</f>
        <v>4</v>
      </c>
      <c r="C14" s="35" t="s">
        <v>13</v>
      </c>
      <c r="D14" s="23" t="s">
        <v>14</v>
      </c>
      <c r="E14" s="20" t="s">
        <v>25</v>
      </c>
      <c r="F14" s="12">
        <v>60</v>
      </c>
      <c r="G14" s="13">
        <v>0.97</v>
      </c>
      <c r="H14" s="13">
        <v>3.7120000000000002</v>
      </c>
      <c r="I14" s="13">
        <v>5.7270000000000003</v>
      </c>
      <c r="J14" s="13">
        <v>60.197000000000003</v>
      </c>
      <c r="K14" s="21">
        <v>353</v>
      </c>
      <c r="L14" s="22"/>
    </row>
    <row r="15" spans="1:12" ht="15" x14ac:dyDescent="0.25">
      <c r="A15" s="16"/>
      <c r="B15" s="17"/>
      <c r="C15" s="18"/>
      <c r="D15" s="23" t="s">
        <v>15</v>
      </c>
      <c r="E15" s="20" t="s">
        <v>30</v>
      </c>
      <c r="F15" s="12">
        <v>200</v>
      </c>
      <c r="G15" s="13">
        <v>4.4320000000000004</v>
      </c>
      <c r="H15" s="13">
        <v>6.4880000000000004</v>
      </c>
      <c r="I15" s="13">
        <v>17.398</v>
      </c>
      <c r="J15" s="13">
        <v>145.71100000000001</v>
      </c>
      <c r="K15" s="21">
        <v>1275</v>
      </c>
      <c r="L15" s="22"/>
    </row>
    <row r="16" spans="1:12" ht="15" x14ac:dyDescent="0.25">
      <c r="A16" s="16"/>
      <c r="B16" s="17"/>
      <c r="C16" s="18"/>
      <c r="D16" s="23" t="s">
        <v>16</v>
      </c>
      <c r="E16" s="20" t="s">
        <v>26</v>
      </c>
      <c r="F16" s="12">
        <v>200</v>
      </c>
      <c r="G16" s="13">
        <v>20.748999999999999</v>
      </c>
      <c r="H16" s="13">
        <v>18.018999999999998</v>
      </c>
      <c r="I16" s="13">
        <v>36.99</v>
      </c>
      <c r="J16" s="13">
        <v>393.12900000000002</v>
      </c>
      <c r="K16" s="21">
        <v>1115</v>
      </c>
      <c r="L16" s="22"/>
    </row>
    <row r="17" spans="1:12" ht="15" x14ac:dyDescent="0.25">
      <c r="A17" s="16"/>
      <c r="B17" s="17"/>
      <c r="C17" s="18"/>
      <c r="D17" s="23" t="s">
        <v>17</v>
      </c>
      <c r="E17" s="20"/>
      <c r="F17" s="12"/>
      <c r="G17" s="13"/>
      <c r="H17" s="13"/>
      <c r="I17" s="13"/>
      <c r="J17" s="13"/>
      <c r="K17" s="21"/>
      <c r="L17" s="22"/>
    </row>
    <row r="18" spans="1:12" ht="15" x14ac:dyDescent="0.25">
      <c r="A18" s="16"/>
      <c r="B18" s="17"/>
      <c r="C18" s="18"/>
      <c r="D18" s="23" t="s">
        <v>18</v>
      </c>
      <c r="E18" s="20" t="s">
        <v>29</v>
      </c>
      <c r="F18" s="12">
        <v>200</v>
      </c>
      <c r="G18" s="13">
        <v>0.16</v>
      </c>
      <c r="H18" s="13">
        <v>0.06</v>
      </c>
      <c r="I18" s="13">
        <v>16.920000000000002</v>
      </c>
      <c r="J18" s="13">
        <v>68.86</v>
      </c>
      <c r="K18" s="21"/>
      <c r="L18" s="22"/>
    </row>
    <row r="19" spans="1:12" ht="15" x14ac:dyDescent="0.25">
      <c r="A19" s="16"/>
      <c r="B19" s="17"/>
      <c r="C19" s="18"/>
      <c r="D19" s="23" t="s">
        <v>19</v>
      </c>
      <c r="E19" s="20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23" t="s">
        <v>20</v>
      </c>
      <c r="E20" s="20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" x14ac:dyDescent="0.25">
      <c r="A23" s="24"/>
      <c r="B23" s="25"/>
      <c r="C23" s="26"/>
      <c r="D23" s="27" t="s">
        <v>21</v>
      </c>
      <c r="E23" s="28"/>
      <c r="F23" s="29">
        <f>SUM(F14:F22)</f>
        <v>700</v>
      </c>
      <c r="G23" s="30">
        <f t="shared" ref="G23:J23" si="1">SUM(G14:G22)</f>
        <v>28.710999999999999</v>
      </c>
      <c r="H23" s="30">
        <f t="shared" si="1"/>
        <v>28.678999999999998</v>
      </c>
      <c r="I23" s="30">
        <f t="shared" si="1"/>
        <v>97.835000000000008</v>
      </c>
      <c r="J23" s="30">
        <f t="shared" si="1"/>
        <v>764.29700000000014</v>
      </c>
      <c r="K23" s="31"/>
      <c r="L23" s="32">
        <v>97.74</v>
      </c>
    </row>
    <row r="24" spans="1:12" ht="15.75" customHeight="1" thickBot="1" x14ac:dyDescent="0.25">
      <c r="A24" s="36">
        <f>A6</f>
        <v>2</v>
      </c>
      <c r="B24" s="37">
        <f>B6</f>
        <v>4</v>
      </c>
      <c r="C24" s="44" t="s">
        <v>0</v>
      </c>
      <c r="D24" s="45"/>
      <c r="E24" s="38"/>
      <c r="F24" s="39">
        <f>F13+F23</f>
        <v>1250</v>
      </c>
      <c r="G24" s="40">
        <f t="shared" ref="G24" si="2">G13+G23</f>
        <v>50.058999999999997</v>
      </c>
      <c r="H24" s="40">
        <f t="shared" ref="H24" si="3">H13+H23</f>
        <v>53.402000000000001</v>
      </c>
      <c r="I24" s="40">
        <f t="shared" ref="I24" si="4">I13+I23</f>
        <v>187.78700000000001</v>
      </c>
      <c r="J24" s="40">
        <f t="shared" ref="J24" si="5">J13+J23</f>
        <v>1432.0010000000002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2024-01-15T14:18:35Z</dcterms:modified>
</cp:coreProperties>
</file>