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A14" i="1"/>
  <c r="J13" i="1"/>
  <c r="I13" i="1"/>
  <c r="H13" i="1"/>
  <c r="G13" i="1"/>
  <c r="F13" i="1"/>
  <c r="F24" i="1" l="1"/>
  <c r="I24" i="1"/>
  <c r="H24" i="1"/>
  <c r="G24" i="1"/>
  <c r="J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<sst xmlns="http://schemas.openxmlformats.org/spreadsheetml/2006/main" count="53" uniqueCount="51">
  <si>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</si>
  <si>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</si>
  <si>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</si>
  <si>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</si>
  <si>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</si>
  <si>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</si>
  <si>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</si>
  <si>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</si>
  <si>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</si>
  <si>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</si>
  <si>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</si>
  <si>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</si>
  <si>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</si>
  <si>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</si>
  <si>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</si>
  <si>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</si>
  <si>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</si>
  <si>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</si>
  <si>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</si>
  <si>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</si>
  <si>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</si>
  <si>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</si>
  <si>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</si>
  <si>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</si>
  <si>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</si>
  <si>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</si>
  <si>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</si>
  <si>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</si>
  <si>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Плов с отварной птицей, салат морковный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</si>
  <si>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</si>
  <si>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</si>
  <si>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</si>
  <si>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</si>
  <si>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</si>
  <si>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</si>
  <si>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Борщ с капустой и картофелем на бульоне со сметаной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</si>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</sst>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15" sqref="I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36</v>
      </c>
      <c r="D1" s="47"/>
      <c r="E1" s="47"/>
      <c r="F1" s="3" t="s">
        <v>4</v>
      </c>
      <c r="G1" s="2" t="s">
        <v>5</v>
      </c>
      <c r="H1" s="48" t="s">
        <v>37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38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45314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39</v>
      </c>
      <c r="B5" s="52" t="s">
        <v>40</v>
      </c>
      <c r="C5" s="52" t="s">
        <v>41</v>
      </c>
      <c r="D5" s="52" t="s">
        <v>42</v>
      </c>
      <c r="E5" s="52" t="s">
        <v>43</v>
      </c>
      <c r="F5" s="52" t="s">
        <v>44</v>
      </c>
      <c r="G5" s="52" t="s">
        <v>45</v>
      </c>
      <c r="H5" s="52" t="s">
        <v>46</v>
      </c>
      <c r="I5" s="52" t="s">
        <v>47</v>
      </c>
      <c r="J5" s="52" t="s">
        <v>48</v>
      </c>
      <c r="K5" s="53" t="s">
        <v>49</v>
      </c>
      <c r="L5" s="51" t="s">
        <v>50</v>
      </c>
    </row>
    <row r="6" spans="1:12" ht="15" x14ac:dyDescent="0.25">
      <c r="A6" s="7">
        <v>3</v>
      </c>
      <c r="B6" s="8">
        <v>2</v>
      </c>
      <c r="C6" s="9" t="s">
        <v>8</v>
      </c>
      <c r="D6" s="10" t="s">
        <v>9</v>
      </c>
      <c r="E6" s="11" t="s">
        <v>28</v>
      </c>
      <c r="F6" s="42">
        <v>260</v>
      </c>
      <c r="G6" s="43">
        <v>17.649999999999999</v>
      </c>
      <c r="H6" s="43">
        <v>20.350000000000001</v>
      </c>
      <c r="I6" s="43">
        <v>46.25</v>
      </c>
      <c r="J6" s="43">
        <v>438.83</v>
      </c>
      <c r="K6" s="14">
        <v>1801.1442999999999</v>
      </c>
      <c r="L6" s="15"/>
    </row>
    <row r="7" spans="1:12" ht="15.75" customHeight="1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.75" customHeight="1" x14ac:dyDescent="0.25">
      <c r="A8" s="16"/>
      <c r="B8" s="17"/>
      <c r="C8" s="18"/>
      <c r="D8" s="23" t="s">
        <v>10</v>
      </c>
      <c r="E8" s="20" t="s">
        <v>24</v>
      </c>
      <c r="F8" s="12">
        <v>205</v>
      </c>
      <c r="G8" s="13">
        <v>0.16500000000000001</v>
      </c>
      <c r="H8" s="13">
        <v>3.5999999999999997E-2</v>
      </c>
      <c r="I8" s="13">
        <v>15.191000000000001</v>
      </c>
      <c r="J8" s="13">
        <v>61.746000000000002</v>
      </c>
      <c r="K8" s="21">
        <v>404</v>
      </c>
      <c r="L8" s="22"/>
    </row>
    <row r="9" spans="1:12" ht="15.75" customHeight="1" x14ac:dyDescent="0.25">
      <c r="A9" s="16"/>
      <c r="B9" s="17"/>
      <c r="C9" s="18"/>
      <c r="D9" s="23" t="s">
        <v>11</v>
      </c>
      <c r="E9" s="20" t="s">
        <v>22</v>
      </c>
      <c r="F9" s="12">
        <v>40</v>
      </c>
      <c r="G9" s="13">
        <v>2.4</v>
      </c>
      <c r="H9" s="13">
        <v>0.4</v>
      </c>
      <c r="I9" s="13">
        <v>20.8</v>
      </c>
      <c r="J9" s="13">
        <v>96.4</v>
      </c>
      <c r="K9" s="21"/>
      <c r="L9" s="22"/>
    </row>
    <row r="10" spans="1:12" ht="15.75" customHeight="1" x14ac:dyDescent="0.25">
      <c r="A10" s="16"/>
      <c r="B10" s="17"/>
      <c r="C10" s="18"/>
      <c r="D10" s="23" t="s">
        <v>12</v>
      </c>
      <c r="E10" s="20"/>
      <c r="F10" s="12"/>
      <c r="G10" s="13"/>
      <c r="H10" s="13"/>
      <c r="I10" s="13"/>
      <c r="J10" s="13"/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.75" customHeight="1" x14ac:dyDescent="0.25">
      <c r="A13" s="24"/>
      <c r="B13" s="25"/>
      <c r="C13" s="26"/>
      <c r="D13" s="27" t="s">
        <v>21</v>
      </c>
      <c r="E13" s="28"/>
      <c r="F13" s="29">
        <f>SUM(F6:F12)</f>
        <v>505</v>
      </c>
      <c r="G13" s="30">
        <f t="shared" ref="G13:J13" si="0">SUM(G6:G12)</f>
        <v>20.214999999999996</v>
      </c>
      <c r="H13" s="30">
        <f t="shared" si="0"/>
        <v>20.786000000000001</v>
      </c>
      <c r="I13" s="30">
        <f t="shared" si="0"/>
        <v>82.241</v>
      </c>
      <c r="J13" s="30">
        <f t="shared" si="0"/>
        <v>596.976</v>
      </c>
      <c r="K13" s="31"/>
      <c r="L13" s="32">
        <v>97.74</v>
      </c>
    </row>
    <row r="14" spans="1:12" ht="15.75" customHeight="1" x14ac:dyDescent="0.25">
      <c r="A14" s="33">
        <f>A6</f>
        <v>3</v>
      </c>
      <c r="B14" s="34">
        <v>2</v>
      </c>
      <c r="C14" s="35" t="s">
        <v>13</v>
      </c>
      <c r="D14" s="23" t="s">
        <v>14</v>
      </c>
      <c r="E14" s="20" t="s">
        <v>29</v>
      </c>
      <c r="F14" s="12">
        <v>60</v>
      </c>
      <c r="G14" s="13">
        <v>1.026</v>
      </c>
      <c r="H14" s="13">
        <v>3.6440000000000001</v>
      </c>
      <c r="I14" s="13">
        <v>4.6260000000000003</v>
      </c>
      <c r="J14" s="13">
        <v>55.408000000000001</v>
      </c>
      <c r="K14" s="21" t="s">
        <v>30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35</v>
      </c>
      <c r="F15" s="12">
        <v>200</v>
      </c>
      <c r="G15" s="13">
        <v>4.0659999999999998</v>
      </c>
      <c r="H15" s="13">
        <v>6.9429999999999996</v>
      </c>
      <c r="I15" s="13">
        <v>10.813000000000001</v>
      </c>
      <c r="J15" s="13">
        <v>122.004</v>
      </c>
      <c r="K15" s="21" t="s">
        <v>31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25</v>
      </c>
      <c r="F16" s="12">
        <v>90</v>
      </c>
      <c r="G16" s="13">
        <v>14.848000000000001</v>
      </c>
      <c r="H16" s="13">
        <v>16.635999999999999</v>
      </c>
      <c r="I16" s="13">
        <v>3.2949999999999999</v>
      </c>
      <c r="J16" s="13">
        <v>222.297</v>
      </c>
      <c r="K16" s="21" t="s">
        <v>32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26</v>
      </c>
      <c r="F17" s="12">
        <v>150</v>
      </c>
      <c r="G17" s="13">
        <v>6.8780000000000001</v>
      </c>
      <c r="H17" s="13">
        <v>5.1189999999999998</v>
      </c>
      <c r="I17" s="13">
        <v>35.774000000000001</v>
      </c>
      <c r="J17" s="13">
        <v>216.673</v>
      </c>
      <c r="K17" s="21" t="s">
        <v>33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27</v>
      </c>
      <c r="F18" s="12">
        <v>200</v>
      </c>
      <c r="G18" s="13">
        <v>0.24</v>
      </c>
      <c r="H18" s="13">
        <v>0.02</v>
      </c>
      <c r="I18" s="13">
        <v>16.428000000000001</v>
      </c>
      <c r="J18" s="13">
        <v>66.853999999999999</v>
      </c>
      <c r="K18" s="21" t="s">
        <v>34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 t="shared" ref="G23:J23" si="1">SUM(G14:G22)</f>
        <v>29.457999999999998</v>
      </c>
      <c r="H23" s="30">
        <f t="shared" si="1"/>
        <v>32.762000000000008</v>
      </c>
      <c r="I23" s="30">
        <f t="shared" si="1"/>
        <v>91.736000000000018</v>
      </c>
      <c r="J23" s="30">
        <f t="shared" si="1"/>
        <v>779.63600000000019</v>
      </c>
      <c r="K23" s="31"/>
      <c r="L23" s="32">
        <v>97.74</v>
      </c>
    </row>
    <row r="24" spans="1:12" ht="15.75" customHeight="1" thickBot="1" x14ac:dyDescent="0.25">
      <c r="A24" s="36">
        <f>A6</f>
        <v>3</v>
      </c>
      <c r="B24" s="37">
        <f>B6</f>
        <v>2</v>
      </c>
      <c r="C24" s="44" t="s">
        <v>0</v>
      </c>
      <c r="D24" s="45"/>
      <c r="E24" s="38"/>
      <c r="F24" s="39">
        <f>F13+F23</f>
        <v>1245</v>
      </c>
      <c r="G24" s="40">
        <f t="shared" ref="G24:J24" si="2">G13+G23</f>
        <v>49.672999999999995</v>
      </c>
      <c r="H24" s="40">
        <f t="shared" si="2"/>
        <v>53.548000000000009</v>
      </c>
      <c r="I24" s="40">
        <f t="shared" si="2"/>
        <v>173.97700000000003</v>
      </c>
      <c r="J24" s="40">
        <f t="shared" si="2"/>
        <v>1376.6120000000001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2024-01-15T14:20:46Z</dcterms:modified>
</cp:coreProperties>
</file>