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I24" i="1"/>
  <c r="J24" i="1"/>
  <c r="G24" i="1"/>
  <c r="F24" i="1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<sst xmlns="http://schemas.openxmlformats.org/spreadsheetml/2006/main" count="53" uniqueCount="52">
  <si>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</si>
  <si>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</si>
  <si>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</si>
  <si>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</si>
  <si>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</si>
  <si>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</si>
  <si>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</si>
  <si>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</si>
  <si>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</si>
  <si>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</si>
  <si>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</si>
  <si>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</si>
  <si>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</si>
  <si>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</si>
  <si>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</si>
  <si>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</si>
  <si>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</si>
  <si>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</si>
  <si>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</si>
  <si>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</si>
  <si>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</si>
  <si>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</si>
  <si>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</si>
  <si>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</si>
  <si>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</si>
  <si>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</si>
  <si>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</si>
  <si>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</si>
  <si>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</si>
  <si>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</si>
  <si>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</si>
  <si>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</si>
  <si>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</si>
  <si>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</si>
  <si>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</si>
  <si>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</si>
  <si>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Хлеб пшеничный обогащенный йодоказеином с маслом</t>
  </si>
  <si>
    <t>Яблоко</t>
  </si>
  <si>
    <t>Салат овощной с яблоками</t>
  </si>
  <si>
    <t>Картофельное пюре</t>
  </si>
  <si>
    <t>Сок фруктовый</t>
  </si>
  <si>
    <t>Цена</t>
  </si>
  <si>
    <t>1422</t>
  </si>
  <si>
    <t>1587</t>
  </si>
  <si>
    <t xml:space="preserve">1720 </t>
  </si>
  <si>
    <t xml:space="preserve">116 </t>
  </si>
  <si>
    <t xml:space="preserve">Омлет с сыром </t>
  </si>
  <si>
    <t>Суп картофельный с вермишелью на бульоне</t>
  </si>
  <si>
    <t xml:space="preserve">Котлета рыбная запеченная в белом соусе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</si>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</sst>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2" borderId="2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9" t="s">
        <v>49</v>
      </c>
      <c r="D1" s="50"/>
      <c r="E1" s="50"/>
      <c r="F1" s="3" t="s">
        <v>14</v>
      </c>
      <c r="G1" s="2" t="s">
        <v>15</v>
      </c>
      <c r="H1" s="51" t="s">
        <v>50</v>
      </c>
      <c r="I1" s="51"/>
      <c r="J1" s="51"/>
      <c r="K1" s="51"/>
    </row>
    <row r="2" spans="1:12" ht="18" x14ac:dyDescent="0.2">
      <c r="A2" s="4"/>
      <c r="C2" s="2"/>
      <c r="G2" s="2" t="s">
        <v>16</v>
      </c>
      <c r="H2" s="51" t="s">
        <v>51</v>
      </c>
      <c r="I2" s="51"/>
      <c r="J2" s="51"/>
      <c r="K2" s="51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2">
        <v>45385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41</v>
      </c>
    </row>
    <row r="6" spans="1:12" ht="15" x14ac:dyDescent="0.25">
      <c r="A6" s="10">
        <v>1</v>
      </c>
      <c r="B6" s="11">
        <v>3</v>
      </c>
      <c r="C6" s="12" t="s">
        <v>18</v>
      </c>
      <c r="D6" s="13" t="s">
        <v>19</v>
      </c>
      <c r="E6" s="14" t="s">
        <v>46</v>
      </c>
      <c r="F6" s="46">
        <v>200</v>
      </c>
      <c r="G6" s="27">
        <v>20.318999999999999</v>
      </c>
      <c r="H6" s="27">
        <v>28.027999999999999</v>
      </c>
      <c r="I6" s="27">
        <v>2.2429999999999999</v>
      </c>
      <c r="J6" s="27">
        <v>342.505</v>
      </c>
      <c r="K6" s="17">
        <v>1425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180</v>
      </c>
      <c r="G8" s="16">
        <v>3.17</v>
      </c>
      <c r="H8" s="16">
        <v>2.4660000000000002</v>
      </c>
      <c r="I8" s="16">
        <v>18.271999999999998</v>
      </c>
      <c r="J8" s="16">
        <v>107.96</v>
      </c>
      <c r="K8" s="24">
        <v>1007</v>
      </c>
      <c r="L8" s="25"/>
    </row>
    <row r="9" spans="1:12" ht="15" x14ac:dyDescent="0.25">
      <c r="A9" s="19"/>
      <c r="B9" s="20"/>
      <c r="C9" s="21"/>
      <c r="D9" s="26" t="s">
        <v>21</v>
      </c>
      <c r="E9" s="23" t="s">
        <v>36</v>
      </c>
      <c r="F9" s="15">
        <v>30</v>
      </c>
      <c r="G9" s="16">
        <v>1.8</v>
      </c>
      <c r="H9" s="16">
        <v>0.3</v>
      </c>
      <c r="I9" s="16">
        <v>15.6</v>
      </c>
      <c r="J9" s="16">
        <v>72.3</v>
      </c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 t="s">
        <v>37</v>
      </c>
      <c r="F10" s="15">
        <v>100</v>
      </c>
      <c r="G10" s="16">
        <v>0.65</v>
      </c>
      <c r="H10" s="16">
        <v>0.3</v>
      </c>
      <c r="I10" s="16">
        <v>8.9499999999999993</v>
      </c>
      <c r="J10" s="16">
        <v>41.1</v>
      </c>
      <c r="K10" s="24"/>
      <c r="L10" s="25"/>
    </row>
    <row r="11" spans="1:12" ht="15" x14ac:dyDescent="0.25">
      <c r="A11" s="19"/>
      <c r="B11" s="20"/>
      <c r="C11" s="21"/>
      <c r="D11" s="22"/>
      <c r="E11" s="23"/>
      <c r="F11" s="15"/>
      <c r="G11" s="16"/>
      <c r="H11" s="16"/>
      <c r="I11" s="16"/>
      <c r="J11" s="16"/>
      <c r="K11" s="24"/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8"/>
      <c r="B13" s="29"/>
      <c r="C13" s="30"/>
      <c r="D13" s="31" t="s">
        <v>31</v>
      </c>
      <c r="E13" s="32"/>
      <c r="F13" s="33">
        <f>SUM(F6:F12)</f>
        <v>510</v>
      </c>
      <c r="G13" s="34">
        <f>SUM(G6:G11)</f>
        <v>25.938999999999997</v>
      </c>
      <c r="H13" s="34">
        <f t="shared" ref="H13:J13" si="0">SUM(H6:H11)</f>
        <v>31.094000000000001</v>
      </c>
      <c r="I13" s="34">
        <f t="shared" si="0"/>
        <v>45.064999999999998</v>
      </c>
      <c r="J13" s="34">
        <f t="shared" si="0"/>
        <v>563.86500000000001</v>
      </c>
      <c r="K13" s="35"/>
      <c r="L13" s="36">
        <v>97.74</v>
      </c>
    </row>
    <row r="14" spans="1:12" ht="15" x14ac:dyDescent="0.25">
      <c r="A14" s="37">
        <f>A6</f>
        <v>1</v>
      </c>
      <c r="B14" s="38">
        <f>B6</f>
        <v>3</v>
      </c>
      <c r="C14" s="39" t="s">
        <v>23</v>
      </c>
      <c r="D14" s="26" t="s">
        <v>24</v>
      </c>
      <c r="E14" s="23" t="s">
        <v>38</v>
      </c>
      <c r="F14" s="15">
        <v>60</v>
      </c>
      <c r="G14" s="16">
        <v>0.88800000000000001</v>
      </c>
      <c r="H14" s="16">
        <v>3.6619999999999999</v>
      </c>
      <c r="I14" s="16">
        <v>4.5179999999999998</v>
      </c>
      <c r="J14" s="16">
        <v>54.585999999999999</v>
      </c>
      <c r="K14" s="24" t="s">
        <v>42</v>
      </c>
      <c r="L14" s="25"/>
    </row>
    <row r="15" spans="1:12" ht="15" x14ac:dyDescent="0.25">
      <c r="A15" s="19"/>
      <c r="B15" s="20"/>
      <c r="C15" s="21"/>
      <c r="D15" s="26" t="s">
        <v>25</v>
      </c>
      <c r="E15" s="23" t="s">
        <v>47</v>
      </c>
      <c r="F15" s="15">
        <v>200</v>
      </c>
      <c r="G15" s="16">
        <v>4.5179999999999998</v>
      </c>
      <c r="H15" s="16">
        <v>6.4610000000000003</v>
      </c>
      <c r="I15" s="16">
        <v>13.385</v>
      </c>
      <c r="J15" s="16">
        <v>129.762</v>
      </c>
      <c r="K15" s="24" t="s">
        <v>43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48</v>
      </c>
      <c r="F16" s="15">
        <v>90</v>
      </c>
      <c r="G16" s="16">
        <v>10.432</v>
      </c>
      <c r="H16" s="16">
        <v>9.3949999999999996</v>
      </c>
      <c r="I16" s="16">
        <v>20.311</v>
      </c>
      <c r="J16" s="16">
        <v>207.52500000000001</v>
      </c>
      <c r="K16" s="24">
        <v>1766</v>
      </c>
      <c r="L16" s="25"/>
    </row>
    <row r="17" spans="1:12" ht="15" x14ac:dyDescent="0.25">
      <c r="A17" s="19"/>
      <c r="B17" s="20"/>
      <c r="C17" s="21"/>
      <c r="D17" s="26" t="s">
        <v>27</v>
      </c>
      <c r="E17" s="23" t="s">
        <v>39</v>
      </c>
      <c r="F17" s="15">
        <v>150</v>
      </c>
      <c r="G17" s="16">
        <v>3.4039999999999999</v>
      </c>
      <c r="H17" s="16">
        <v>4.9039999999999999</v>
      </c>
      <c r="I17" s="16">
        <v>22.94</v>
      </c>
      <c r="J17" s="16">
        <v>149.511</v>
      </c>
      <c r="K17" s="24" t="s">
        <v>44</v>
      </c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40</v>
      </c>
      <c r="F18" s="15">
        <v>200</v>
      </c>
      <c r="G18" s="16">
        <v>0</v>
      </c>
      <c r="H18" s="16">
        <v>0</v>
      </c>
      <c r="I18" s="16">
        <v>26</v>
      </c>
      <c r="J18" s="16">
        <v>104.003</v>
      </c>
      <c r="K18" s="24" t="s">
        <v>45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8"/>
      <c r="B23" s="29"/>
      <c r="C23" s="30"/>
      <c r="D23" s="31" t="s">
        <v>31</v>
      </c>
      <c r="E23" s="32"/>
      <c r="F23" s="33">
        <f>SUM(F14:F22)</f>
        <v>740</v>
      </c>
      <c r="G23" s="34">
        <f t="shared" ref="G23" si="1">SUM(G14:G22)</f>
        <v>21.641999999999999</v>
      </c>
      <c r="H23" s="34">
        <f t="shared" ref="H23" si="2">SUM(H14:H22)</f>
        <v>24.821999999999999</v>
      </c>
      <c r="I23" s="34">
        <f t="shared" ref="I23" si="3">SUM(I14:I22)</f>
        <v>107.95400000000001</v>
      </c>
      <c r="J23" s="34">
        <f t="shared" ref="J23" si="4">SUM(J14:J22)</f>
        <v>741.78700000000015</v>
      </c>
      <c r="K23" s="35"/>
      <c r="L23" s="36">
        <v>97.74</v>
      </c>
    </row>
    <row r="24" spans="1:12" ht="15.75" customHeight="1" thickBot="1" x14ac:dyDescent="0.25">
      <c r="A24" s="40">
        <f>A6</f>
        <v>1</v>
      </c>
      <c r="B24" s="41">
        <f>B6</f>
        <v>3</v>
      </c>
      <c r="C24" s="47" t="s">
        <v>4</v>
      </c>
      <c r="D24" s="48"/>
      <c r="E24" s="42"/>
      <c r="F24" s="43">
        <f>F13+F23</f>
        <v>1250</v>
      </c>
      <c r="G24" s="44">
        <f t="shared" ref="G24" si="5">G13+G23</f>
        <v>47.580999999999996</v>
      </c>
      <c r="H24" s="44">
        <f t="shared" ref="H24" si="6">H13+H23</f>
        <v>55.915999999999997</v>
      </c>
      <c r="I24" s="44">
        <f t="shared" ref="I24" si="7">I13+I23</f>
        <v>153.01900000000001</v>
      </c>
      <c r="J24" s="44">
        <f t="shared" ref="J24" si="8">J13+J23</f>
        <v>1305.652</v>
      </c>
      <c r="K24" s="45"/>
      <c r="L24" s="43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2024-04-01T12:53:28Z</dcterms:modified>
</cp:coreProperties>
</file>