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J13" i="1" l="1"/>
  <c r="I13" i="1"/>
  <c r="H13" i="1"/>
  <c r="G13" i="1"/>
  <c r="F13" i="1"/>
  <c r="B24" i="1" l="1"/>
  <c r="A24" i="1"/>
  <c r="J23" i="1"/>
  <c r="I23" i="1"/>
  <c r="H23" i="1"/>
  <c r="G23" i="1"/>
  <c r="F23" i="1"/>
  <c r="A14" i="1"/>
  <c r="I24" i="1" l="1"/>
  <c r="F24" i="1"/>
  <c r="G24" i="1"/>
  <c r="H24" i="1"/>
  <c r="J24" i="1"/>
</calcChain>
</file>

<file path=xl/sharedStrings.xml><?xml version="1.0" encoding="utf-8"?>
<sst xmlns="http://schemas.openxmlformats.org/spreadsheetml/2006/main" count="54" uniqueCount="52">
  <si>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</si>
  <si>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</si>
  <si>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</si>
  <si>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</si>
  <si>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</si>
  <si>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</si>
  <si>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</si>
  <si>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</si>
  <si>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</si>
  <si>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</si>
  <si>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</si>
  <si>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</si>
  <si>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</si>
  <si>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</si>
  <si>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</si>
  <si>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</si>
  <si>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</si>
  <si>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</si>
  <si>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</si>
  <si>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</si>
  <si>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</si>
  <si>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</si>
  <si>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</si>
  <si>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</si>
  <si>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</si>
  <si>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Винегрет овощной</t>
  </si>
  <si>
    <t>Бефстроганов из куриного филе</t>
  </si>
  <si>
    <t>Рис отварной с маслом сливочным</t>
  </si>
  <si>
    <t>462</t>
  </si>
  <si>
    <t xml:space="preserve">1658 </t>
  </si>
  <si>
    <t xml:space="preserve">1454 </t>
  </si>
  <si>
    <t>671,1672,1669</t>
  </si>
  <si>
    <t xml:space="preserve">1283 </t>
  </si>
  <si>
    <t xml:space="preserve">1700 </t>
  </si>
  <si>
    <t>Компот из ягод</t>
  </si>
  <si>
    <t>Суп овощной с зеленым горошком со сметаной на бульоне</t>
  </si>
  <si>
    <t>Котлеты домашние с соусом сметанно-томатным,макароны отварные, Салат из свежей капусты с морковью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</si>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</sst>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7" t="s">
        <v>37</v>
      </c>
      <c r="D1" s="48"/>
      <c r="E1" s="48"/>
      <c r="F1" s="3" t="s">
        <v>4</v>
      </c>
      <c r="G1" s="2" t="s">
        <v>5</v>
      </c>
      <c r="H1" s="49" t="s">
        <v>38</v>
      </c>
      <c r="I1" s="49"/>
      <c r="J1" s="49"/>
      <c r="K1" s="49"/>
    </row>
    <row r="2" spans="1:12" ht="18" x14ac:dyDescent="0.2">
      <c r="A2" s="4"/>
      <c r="C2" s="2"/>
      <c r="G2" s="2" t="s">
        <v>6</v>
      </c>
      <c r="H2" s="49" t="s">
        <v>39</v>
      </c>
      <c r="I2" s="49"/>
      <c r="J2" s="49"/>
      <c r="K2" s="49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0">
        <v>45400</v>
      </c>
      <c r="I3" s="51"/>
      <c r="J3" s="51"/>
      <c r="K3" s="51"/>
    </row>
    <row r="4" spans="1:12" ht="13.5" thickBot="1" x14ac:dyDescent="0.25">
      <c r="C4" s="2"/>
      <c r="D4" s="5"/>
    </row>
    <row r="5" spans="1:12" ht="34.5" thickBot="1" x14ac:dyDescent="0.25">
      <c r="A5" s="42" t="s">
        <v>40</v>
      </c>
      <c r="B5" s="43" t="s">
        <v>41</v>
      </c>
      <c r="C5" s="43" t="s">
        <v>42</v>
      </c>
      <c r="D5" s="43" t="s">
        <v>43</v>
      </c>
      <c r="E5" s="43" t="s">
        <v>44</v>
      </c>
      <c r="F5" s="43" t="s">
        <v>45</v>
      </c>
      <c r="G5" s="43" t="s">
        <v>46</v>
      </c>
      <c r="H5" s="43" t="s">
        <v>47</v>
      </c>
      <c r="I5" s="43" t="s">
        <v>48</v>
      </c>
      <c r="J5" s="43" t="s">
        <v>49</v>
      </c>
      <c r="K5" s="44" t="s">
        <v>50</v>
      </c>
      <c r="L5" s="42" t="s">
        <v>51</v>
      </c>
    </row>
    <row r="6" spans="1:12" ht="31.5" customHeight="1" x14ac:dyDescent="0.25">
      <c r="A6" s="7">
        <v>3</v>
      </c>
      <c r="B6" s="8">
        <v>4</v>
      </c>
      <c r="C6" s="9" t="s">
        <v>8</v>
      </c>
      <c r="D6" s="10" t="s">
        <v>9</v>
      </c>
      <c r="E6" s="11" t="s">
        <v>36</v>
      </c>
      <c r="F6" s="41">
        <v>300</v>
      </c>
      <c r="G6" s="13">
        <v>19.114999999999998</v>
      </c>
      <c r="H6" s="13">
        <v>24.882000000000001</v>
      </c>
      <c r="I6" s="13">
        <v>64.277000000000001</v>
      </c>
      <c r="J6" s="13">
        <v>557.50199999999995</v>
      </c>
      <c r="K6" s="20" t="s">
        <v>31</v>
      </c>
      <c r="L6" s="14"/>
    </row>
    <row r="7" spans="1:12" ht="15.75" customHeight="1" x14ac:dyDescent="0.25">
      <c r="A7" s="15"/>
      <c r="B7" s="16"/>
      <c r="C7" s="17"/>
      <c r="D7" s="18"/>
      <c r="E7" s="19"/>
      <c r="F7" s="12"/>
      <c r="G7" s="13"/>
      <c r="H7" s="13"/>
      <c r="I7" s="13"/>
      <c r="J7" s="13"/>
      <c r="K7" s="20"/>
      <c r="L7" s="21"/>
    </row>
    <row r="8" spans="1:12" ht="15.75" customHeight="1" x14ac:dyDescent="0.25">
      <c r="A8" s="15"/>
      <c r="B8" s="16"/>
      <c r="C8" s="17"/>
      <c r="D8" s="22" t="s">
        <v>10</v>
      </c>
      <c r="E8" s="19" t="s">
        <v>24</v>
      </c>
      <c r="F8" s="12">
        <v>180</v>
      </c>
      <c r="G8" s="13">
        <v>1.458</v>
      </c>
      <c r="H8" s="13">
        <v>1.153</v>
      </c>
      <c r="I8" s="13">
        <v>15.651999999999999</v>
      </c>
      <c r="J8" s="13">
        <v>78.813999999999993</v>
      </c>
      <c r="K8" s="20">
        <v>1665</v>
      </c>
      <c r="L8" s="21"/>
    </row>
    <row r="9" spans="1:12" ht="15.75" customHeight="1" x14ac:dyDescent="0.25">
      <c r="A9" s="15"/>
      <c r="B9" s="16"/>
      <c r="C9" s="17"/>
      <c r="D9" s="22" t="s">
        <v>11</v>
      </c>
      <c r="E9" s="19" t="s">
        <v>22</v>
      </c>
      <c r="F9" s="12">
        <v>20</v>
      </c>
      <c r="G9" s="13">
        <v>1.2</v>
      </c>
      <c r="H9" s="13">
        <v>0.2</v>
      </c>
      <c r="I9" s="13">
        <v>10.4</v>
      </c>
      <c r="J9" s="13">
        <v>48.2</v>
      </c>
      <c r="K9" s="20"/>
      <c r="L9" s="21"/>
    </row>
    <row r="10" spans="1:12" ht="15.75" customHeight="1" x14ac:dyDescent="0.25">
      <c r="A10" s="15"/>
      <c r="B10" s="16"/>
      <c r="C10" s="17"/>
      <c r="D10" s="22" t="s">
        <v>12</v>
      </c>
      <c r="E10" s="19"/>
      <c r="F10" s="12"/>
      <c r="G10" s="13"/>
      <c r="H10" s="13"/>
      <c r="I10" s="13"/>
      <c r="J10" s="13"/>
      <c r="K10" s="20"/>
      <c r="L10" s="21"/>
    </row>
    <row r="11" spans="1:12" ht="15.75" customHeight="1" x14ac:dyDescent="0.25">
      <c r="A11" s="15"/>
      <c r="B11" s="16"/>
      <c r="C11" s="17"/>
      <c r="D11" s="18"/>
      <c r="E11" s="19"/>
      <c r="F11" s="12"/>
      <c r="G11" s="13"/>
      <c r="H11" s="13"/>
      <c r="I11" s="13"/>
      <c r="J11" s="13"/>
      <c r="K11" s="20"/>
      <c r="L11" s="21"/>
    </row>
    <row r="12" spans="1:12" ht="15.75" customHeight="1" x14ac:dyDescent="0.25">
      <c r="A12" s="15"/>
      <c r="B12" s="16"/>
      <c r="C12" s="17"/>
      <c r="D12" s="18"/>
      <c r="E12" s="19"/>
      <c r="F12" s="12"/>
      <c r="G12" s="13"/>
      <c r="H12" s="13"/>
      <c r="I12" s="13"/>
      <c r="J12" s="13"/>
      <c r="K12" s="20"/>
      <c r="L12" s="21"/>
    </row>
    <row r="13" spans="1:12" ht="15.75" customHeight="1" x14ac:dyDescent="0.25">
      <c r="A13" s="23"/>
      <c r="B13" s="24"/>
      <c r="C13" s="25"/>
      <c r="D13" s="26" t="s">
        <v>21</v>
      </c>
      <c r="E13" s="27"/>
      <c r="F13" s="28">
        <f>SUM(F6:F12)</f>
        <v>500</v>
      </c>
      <c r="G13" s="29">
        <f t="shared" ref="G13:J13" si="0">SUM(G6:G12)</f>
        <v>21.772999999999996</v>
      </c>
      <c r="H13" s="29">
        <f t="shared" si="0"/>
        <v>26.234999999999999</v>
      </c>
      <c r="I13" s="29">
        <f t="shared" si="0"/>
        <v>90.329000000000008</v>
      </c>
      <c r="J13" s="29">
        <f t="shared" si="0"/>
        <v>684.51599999999996</v>
      </c>
      <c r="K13" s="30"/>
      <c r="L13" s="31">
        <v>97.74</v>
      </c>
    </row>
    <row r="14" spans="1:12" ht="15.75" customHeight="1" x14ac:dyDescent="0.25">
      <c r="A14" s="32">
        <f>A6</f>
        <v>3</v>
      </c>
      <c r="B14" s="33">
        <v>4</v>
      </c>
      <c r="C14" s="34" t="s">
        <v>13</v>
      </c>
      <c r="D14" s="22" t="s">
        <v>14</v>
      </c>
      <c r="E14" s="19" t="s">
        <v>25</v>
      </c>
      <c r="F14" s="12">
        <v>60</v>
      </c>
      <c r="G14" s="13">
        <v>0.77200000000000002</v>
      </c>
      <c r="H14" s="13">
        <v>4.8789999999999996</v>
      </c>
      <c r="I14" s="13">
        <v>4.7450000000000001</v>
      </c>
      <c r="J14" s="13">
        <v>65.980999999999995</v>
      </c>
      <c r="K14" s="20" t="s">
        <v>28</v>
      </c>
      <c r="L14" s="21"/>
    </row>
    <row r="15" spans="1:12" ht="15.75" customHeight="1" x14ac:dyDescent="0.25">
      <c r="A15" s="15"/>
      <c r="B15" s="16"/>
      <c r="C15" s="17"/>
      <c r="D15" s="22" t="s">
        <v>15</v>
      </c>
      <c r="E15" s="19" t="s">
        <v>35</v>
      </c>
      <c r="F15" s="12">
        <v>200</v>
      </c>
      <c r="G15" s="13">
        <v>4.1459999999999999</v>
      </c>
      <c r="H15" s="13">
        <v>7.5670000000000002</v>
      </c>
      <c r="I15" s="13">
        <v>8.1509999999999998</v>
      </c>
      <c r="J15" s="13">
        <v>117.292</v>
      </c>
      <c r="K15" s="20" t="s">
        <v>30</v>
      </c>
      <c r="L15" s="21"/>
    </row>
    <row r="16" spans="1:12" ht="15.75" customHeight="1" x14ac:dyDescent="0.25">
      <c r="A16" s="15"/>
      <c r="B16" s="16"/>
      <c r="C16" s="17"/>
      <c r="D16" s="22" t="s">
        <v>16</v>
      </c>
      <c r="E16" s="19" t="s">
        <v>26</v>
      </c>
      <c r="F16" s="12">
        <v>90</v>
      </c>
      <c r="G16" s="13">
        <v>16.059000000000001</v>
      </c>
      <c r="H16" s="13">
        <v>13.116</v>
      </c>
      <c r="I16" s="13">
        <v>2.9750000000000001</v>
      </c>
      <c r="J16" s="13">
        <v>194.18199999999999</v>
      </c>
      <c r="K16" s="20" t="s">
        <v>32</v>
      </c>
      <c r="L16" s="21"/>
    </row>
    <row r="17" spans="1:12" ht="15.75" customHeight="1" x14ac:dyDescent="0.25">
      <c r="A17" s="15"/>
      <c r="B17" s="16"/>
      <c r="C17" s="17"/>
      <c r="D17" s="22" t="s">
        <v>17</v>
      </c>
      <c r="E17" s="19" t="s">
        <v>27</v>
      </c>
      <c r="F17" s="12">
        <v>150</v>
      </c>
      <c r="G17" s="13">
        <v>3.78</v>
      </c>
      <c r="H17" s="13">
        <v>4.3310000000000004</v>
      </c>
      <c r="I17" s="13">
        <v>41.024000000000001</v>
      </c>
      <c r="J17" s="13">
        <v>218.19499999999999</v>
      </c>
      <c r="K17" s="20" t="s">
        <v>33</v>
      </c>
      <c r="L17" s="21"/>
    </row>
    <row r="18" spans="1:12" ht="15.75" customHeight="1" x14ac:dyDescent="0.25">
      <c r="A18" s="15"/>
      <c r="B18" s="16"/>
      <c r="C18" s="17"/>
      <c r="D18" s="22" t="s">
        <v>18</v>
      </c>
      <c r="E18" s="19" t="s">
        <v>34</v>
      </c>
      <c r="F18" s="12">
        <v>200</v>
      </c>
      <c r="G18" s="13">
        <v>0.16</v>
      </c>
      <c r="H18" s="13">
        <v>0.06</v>
      </c>
      <c r="I18" s="13">
        <v>16.920000000000002</v>
      </c>
      <c r="J18" s="13">
        <v>68.86</v>
      </c>
      <c r="K18" s="20" t="s">
        <v>29</v>
      </c>
      <c r="L18" s="21"/>
    </row>
    <row r="19" spans="1:12" ht="15.75" customHeight="1" x14ac:dyDescent="0.25">
      <c r="A19" s="15"/>
      <c r="B19" s="16"/>
      <c r="C19" s="17"/>
      <c r="D19" s="22" t="s">
        <v>19</v>
      </c>
      <c r="E19" s="19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0"/>
      <c r="L19" s="21"/>
    </row>
    <row r="20" spans="1:12" ht="15.75" customHeight="1" x14ac:dyDescent="0.25">
      <c r="A20" s="15"/>
      <c r="B20" s="16"/>
      <c r="C20" s="17"/>
      <c r="D20" s="22" t="s">
        <v>20</v>
      </c>
      <c r="E20" s="19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0"/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20"/>
      <c r="L21" s="21"/>
    </row>
    <row r="22" spans="1:12" ht="15.75" customHeight="1" x14ac:dyDescent="0.25">
      <c r="A22" s="15"/>
      <c r="B22" s="16"/>
      <c r="C22" s="17"/>
      <c r="D22" s="18"/>
      <c r="E22" s="19"/>
      <c r="F22" s="12"/>
      <c r="G22" s="13"/>
      <c r="H22" s="13"/>
      <c r="I22" s="13"/>
      <c r="J22" s="13"/>
      <c r="K22" s="20"/>
      <c r="L22" s="21"/>
    </row>
    <row r="23" spans="1:12" ht="15.75" customHeight="1" x14ac:dyDescent="0.25">
      <c r="A23" s="23"/>
      <c r="B23" s="24"/>
      <c r="C23" s="25"/>
      <c r="D23" s="26" t="s">
        <v>21</v>
      </c>
      <c r="E23" s="27"/>
      <c r="F23" s="28">
        <f>SUM(F14:F22)</f>
        <v>740</v>
      </c>
      <c r="G23" s="29">
        <f t="shared" ref="G23:J23" si="1">SUM(G14:G22)</f>
        <v>27.317</v>
      </c>
      <c r="H23" s="29">
        <f t="shared" si="1"/>
        <v>30.352999999999994</v>
      </c>
      <c r="I23" s="29">
        <f t="shared" si="1"/>
        <v>94.615000000000009</v>
      </c>
      <c r="J23" s="29">
        <f t="shared" si="1"/>
        <v>760.91000000000008</v>
      </c>
      <c r="K23" s="30"/>
      <c r="L23" s="31">
        <v>97.74</v>
      </c>
    </row>
    <row r="24" spans="1:12" ht="15.75" customHeight="1" thickBot="1" x14ac:dyDescent="0.25">
      <c r="A24" s="35">
        <f>A6</f>
        <v>3</v>
      </c>
      <c r="B24" s="36">
        <f>B6</f>
        <v>4</v>
      </c>
      <c r="C24" s="45" t="s">
        <v>0</v>
      </c>
      <c r="D24" s="46"/>
      <c r="E24" s="37"/>
      <c r="F24" s="38">
        <f>F13+F23</f>
        <v>1240</v>
      </c>
      <c r="G24" s="39">
        <f t="shared" ref="G24:J24" si="2">G13+G23</f>
        <v>49.089999999999996</v>
      </c>
      <c r="H24" s="39">
        <f t="shared" si="2"/>
        <v>56.587999999999994</v>
      </c>
      <c r="I24" s="39">
        <f t="shared" si="2"/>
        <v>184.94400000000002</v>
      </c>
      <c r="J24" s="39">
        <f t="shared" si="2"/>
        <v>1445.4259999999999</v>
      </c>
      <c r="K24" s="40"/>
      <c r="L24" s="38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2024-04-01T13:07:24Z</dcterms:modified>
</cp:coreProperties>
</file>